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308" yWindow="96" windowWidth="12672" windowHeight="9504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3" i="1"/>
  <c r="I23"/>
  <c r="J23"/>
  <c r="G23"/>
</calcChain>
</file>

<file path=xl/sharedStrings.xml><?xml version="1.0" encoding="utf-8"?>
<sst xmlns="http://schemas.openxmlformats.org/spreadsheetml/2006/main" count="49" uniqueCount="40">
  <si>
    <t>Вындиноостровского  сельского поселения</t>
  </si>
  <si>
    <t>Реестр источников доходов  бюджета  Вындиноостровского сельского поселения Волховского муниципального района  Ленинградской области на 2026г  и плановый период  2027-2028 годы и оценка исполнения за 2025 год</t>
  </si>
  <si>
    <t>(тыс.руб.)</t>
  </si>
  <si>
    <t>№ п/п</t>
  </si>
  <si>
    <t>Наименование главного администратора доходов</t>
  </si>
  <si>
    <t>Код  главного администратора доходов</t>
  </si>
  <si>
    <t>Код бюджетной класиффикации</t>
  </si>
  <si>
    <t>Наименование кода бюджетной классификации</t>
  </si>
  <si>
    <t>Федеральная налоговая служба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</si>
  <si>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</si>
  <si>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</si>
  <si>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Федеральное казначейство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</si>
  <si>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</si>
  <si>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</si>
  <si>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1 06 01030 10 0000 110</t>
  </si>
  <si>
    <t>Налог на имущество физических лиц</t>
  </si>
  <si>
    <t>Администрация  Вындиноостровское сельское поселение</t>
  </si>
  <si>
    <t>1 06 06043 10 0000 110</t>
  </si>
  <si>
    <t>Земельный налог</t>
  </si>
  <si>
    <t>1 08 04020 01 1000 110</t>
  </si>
  <si>
    <t xml:space="preserve">Государственная пошлина за совершение нотариальных действий </t>
  </si>
  <si>
    <t>1 11 05035 10 0000 120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</si>
  <si>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</si>
  <si>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1 11 09045 10 0000 120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</si>
  <si>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</si>
  <si>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1 11 05025 10 0000 120</t>
  </si>
  <si>
    <t>Доходы получаемые в виде арендной платы , а также средства от продажи права на заключение договоров арендыза земли, находящиеся в собственности поселений (за исключением земельных участков муниципальных, бюджетных и автономных учреждений</t>
  </si>
  <si>
    <t>1 11 06025 10 0000 430</t>
  </si>
  <si>
    <t>Доходы от продажи земельных участков, находящихся в собственности сельских поселений (за исключением земельных участков  муниципальных, бюджетных и автономных учреждений)</t>
  </si>
  <si>
    <t>1 14 02053 10 0000 410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</si>
  <si>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</t>
  </si>
  <si>
    <t>1 16 51040 20 0000 140</t>
  </si>
  <si>
    <t>Штраф</t>
  </si>
  <si>
    <t>1 17 05050 10 0000 180</t>
  </si>
  <si>
    <t>Прочие неналоговые доходы</t>
  </si>
  <si>
    <t>ИТОГО</t>
  </si>
  <si>
    <t xml:space="preserve">Приложение </t>
  </si>
  <si>
    <t>к Постановлению администрации</t>
  </si>
  <si>
    <t>от 11.12.2025 года №220</t>
  </si>
  <si>
    <t>Оценка исполнения за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</si>
</sst>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4" fontId="1" fillId="0" borderId="0" applyFill="0" applyBorder="0" applyAlignment="0" applyProtection="0"/>
    <xf numFmtId="0" fontId="1" fillId="0" borderId="0"/>
    <xf numFmtId="0" fontId="9" fillId="0" borderId="0"/>
  </cellStyleXfs>
  <cellXfs count="32">
    <xf numFmtId="0" fontId="0" fillId="0" borderId="0" xfId="0"/>
    <xf numFmtId="0" fontId="0" fillId="0" borderId="0" xfId="0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0" fillId="0" borderId="0" xfId="0" applyFont="1"/>
    <xf numFmtId="3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1" fillId="0" borderId="0" xfId="0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center"/>
    </xf>
    <xf numFmtId="165" fontId="7" fillId="0" borderId="4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165" fontId="12" fillId="0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8">
    <cellStyle name="Excel Built-in Explanatory Text" xfId="7"/>
    <cellStyle name="Обычный" xfId="0" builtinId="0"/>
    <cellStyle name="Обычный 2" xfId="1"/>
    <cellStyle name="Обычный 2 2" xfId="2"/>
    <cellStyle name="Обычный 3" xfId="3"/>
    <cellStyle name="Обычный 3 2" xfId="6"/>
    <cellStyle name="Обычный 4" xfId="4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4"/>
  <sheetViews>
    <sheetView tabSelected="1" topLeftCell="A10" workbookViewId="0">
      <selection activeCell="L11" sqref="L11"/>
    </sheetView>
  </sheetViews>
  <sheetFormatPr defaultRowHeight="14.4"/>
  <cols>
    <col min="1" max="1" width="3.44140625" customWidth="1"/>
    <col min="2" max="2" width="5.33203125" customWidth="1"/>
    <col min="3" max="3" width="22.88671875" customWidth="1"/>
    <col min="4" max="4" width="6.21875" customWidth="1"/>
    <col min="5" max="5" width="17.33203125" customWidth="1"/>
    <col min="6" max="6" width="33.6640625" customWidth="1"/>
    <col min="7" max="7" width="8.21875" customWidth="1"/>
    <col min="8" max="8" width="8.33203125" customWidth="1"/>
    <col min="9" max="9" width="9" customWidth="1"/>
    <col min="10" max="10" width="9.21875" customWidth="1"/>
  </cols>
  <sheetData>
    <row r="1" spans="2:10" ht="4.8" customHeight="1"/>
    <row r="2" spans="2:10" ht="11.4" customHeight="1">
      <c r="B2" s="1"/>
      <c r="C2" s="1"/>
      <c r="D2" s="1"/>
      <c r="E2" s="1"/>
      <c r="F2" s="1"/>
      <c r="G2" s="10"/>
      <c r="H2" s="17" t="s">
        <v>36</v>
      </c>
      <c r="I2" s="17"/>
      <c r="J2" s="17"/>
    </row>
    <row r="3" spans="2:10">
      <c r="B3" s="1"/>
      <c r="C3" s="1"/>
      <c r="D3" s="1"/>
      <c r="E3" s="1"/>
      <c r="F3" s="1"/>
      <c r="G3" s="17" t="s">
        <v>37</v>
      </c>
      <c r="H3" s="17"/>
      <c r="I3" s="17"/>
      <c r="J3" s="17"/>
    </row>
    <row r="4" spans="2:10">
      <c r="B4" s="1"/>
      <c r="C4" s="1"/>
      <c r="D4" s="1"/>
      <c r="E4" s="1"/>
      <c r="F4" s="17" t="s">
        <v>0</v>
      </c>
      <c r="G4" s="17"/>
      <c r="H4" s="17"/>
      <c r="I4" s="17"/>
      <c r="J4" s="17"/>
    </row>
    <row r="5" spans="2:10">
      <c r="B5" s="1"/>
      <c r="C5" s="1"/>
      <c r="D5" s="1"/>
      <c r="E5" s="1"/>
      <c r="F5" s="1"/>
      <c r="G5" s="17" t="s">
        <v>38</v>
      </c>
      <c r="H5" s="17"/>
      <c r="I5" s="17"/>
      <c r="J5" s="17"/>
    </row>
    <row r="6" spans="2:10" ht="6" customHeight="1">
      <c r="B6" s="1"/>
      <c r="C6" s="1"/>
      <c r="D6" s="1"/>
      <c r="E6" s="1"/>
      <c r="F6" s="1"/>
      <c r="G6" s="1"/>
      <c r="H6" s="1"/>
      <c r="I6" s="1"/>
      <c r="J6" s="1"/>
    </row>
    <row r="7" spans="2:10" ht="28.2" customHeight="1">
      <c r="B7" s="18" t="s">
        <v>1</v>
      </c>
      <c r="C7" s="18"/>
      <c r="D7" s="18"/>
      <c r="E7" s="18"/>
      <c r="F7" s="18"/>
      <c r="G7" s="18"/>
      <c r="H7" s="18"/>
      <c r="I7" s="18"/>
      <c r="J7" s="18"/>
    </row>
    <row r="8" spans="2:10" ht="11.4" customHeight="1">
      <c r="B8" s="2"/>
      <c r="C8" s="3"/>
      <c r="D8" s="4"/>
      <c r="E8" s="12"/>
      <c r="F8" s="5"/>
      <c r="G8" s="6"/>
      <c r="H8" s="4"/>
      <c r="I8" s="4"/>
      <c r="J8" s="31" t="s">
        <v>2</v>
      </c>
    </row>
    <row r="9" spans="2:10" s="1" customFormat="1">
      <c r="B9" s="22" t="s">
        <v>3</v>
      </c>
      <c r="C9" s="23" t="s">
        <v>4</v>
      </c>
      <c r="D9" s="22" t="s">
        <v>5</v>
      </c>
      <c r="E9" s="23" t="s">
        <v>6</v>
      </c>
      <c r="F9" s="23" t="s">
        <v>7</v>
      </c>
      <c r="G9" s="19" t="s">
        <v>39</v>
      </c>
      <c r="H9" s="20"/>
      <c r="I9" s="20"/>
      <c r="J9" s="21"/>
    </row>
    <row r="10" spans="2:10">
      <c r="B10" s="22"/>
      <c r="C10" s="23"/>
      <c r="D10" s="22"/>
      <c r="E10" s="23"/>
      <c r="F10" s="23"/>
      <c r="G10" s="11">
        <v>2025</v>
      </c>
      <c r="H10" s="11">
        <v>2026</v>
      </c>
      <c r="I10" s="11">
        <v>2027</v>
      </c>
      <c r="J10" s="11">
        <v>2028</v>
      </c>
    </row>
    <row r="11" spans="2:10" ht="84">
      <c r="B11" s="13">
        <v>1</v>
      </c>
      <c r="C11" s="24" t="s">
        <v>8</v>
      </c>
      <c r="D11" s="13">
        <v>182</v>
      </c>
      <c r="E11" s="24" t="s">
        <v>9</v>
      </c>
      <c r="F11" s="15" t="s">
        <v>10</v>
      </c>
      <c r="G11" s="25">
        <v>880.7</v>
      </c>
      <c r="H11" s="25">
        <v>992.3</v>
      </c>
      <c r="I11" s="25">
        <v>1078.7</v>
      </c>
      <c r="J11" s="25">
        <v>1160.5999999999999</v>
      </c>
    </row>
    <row r="12" spans="2:10" ht="72">
      <c r="B12" s="13">
        <v>2</v>
      </c>
      <c r="C12" s="24" t="s">
        <v>11</v>
      </c>
      <c r="D12" s="13">
        <v>100</v>
      </c>
      <c r="E12" s="24" t="s">
        <v>12</v>
      </c>
      <c r="F12" s="15" t="s">
        <v>13</v>
      </c>
      <c r="G12" s="25">
        <v>1263.2</v>
      </c>
      <c r="H12" s="26">
        <v>1475.7</v>
      </c>
      <c r="I12" s="25">
        <v>1952.3</v>
      </c>
      <c r="J12" s="25">
        <v>1952.3</v>
      </c>
    </row>
    <row r="13" spans="2:10" ht="24">
      <c r="B13" s="13">
        <v>3</v>
      </c>
      <c r="C13" s="24" t="s">
        <v>8</v>
      </c>
      <c r="D13" s="13">
        <v>182</v>
      </c>
      <c r="E13" s="24" t="s">
        <v>14</v>
      </c>
      <c r="F13" s="15" t="s">
        <v>15</v>
      </c>
      <c r="G13" s="25">
        <v>223</v>
      </c>
      <c r="H13" s="25">
        <v>293</v>
      </c>
      <c r="I13" s="25">
        <v>296</v>
      </c>
      <c r="J13" s="25">
        <v>299</v>
      </c>
    </row>
    <row r="14" spans="2:10" ht="36">
      <c r="B14" s="13">
        <v>4</v>
      </c>
      <c r="C14" s="24" t="s">
        <v>16</v>
      </c>
      <c r="D14" s="13">
        <v>182</v>
      </c>
      <c r="E14" s="24" t="s">
        <v>17</v>
      </c>
      <c r="F14" s="15" t="s">
        <v>18</v>
      </c>
      <c r="G14" s="25">
        <v>1339</v>
      </c>
      <c r="H14" s="25">
        <v>1597</v>
      </c>
      <c r="I14" s="25">
        <v>1613</v>
      </c>
      <c r="J14" s="25">
        <v>1629</v>
      </c>
    </row>
    <row r="15" spans="2:10" ht="36">
      <c r="B15" s="13">
        <v>5</v>
      </c>
      <c r="C15" s="24" t="s">
        <v>16</v>
      </c>
      <c r="D15" s="13">
        <v>188</v>
      </c>
      <c r="E15" s="24" t="s">
        <v>19</v>
      </c>
      <c r="F15" s="15" t="s">
        <v>20</v>
      </c>
      <c r="G15" s="25">
        <v>1</v>
      </c>
      <c r="H15" s="25">
        <v>1</v>
      </c>
      <c r="I15" s="25">
        <v>1</v>
      </c>
      <c r="J15" s="25">
        <v>1</v>
      </c>
    </row>
    <row r="16" spans="2:10" ht="96">
      <c r="B16" s="13">
        <v>6</v>
      </c>
      <c r="C16" s="24" t="s">
        <v>16</v>
      </c>
      <c r="D16" s="13">
        <v>831</v>
      </c>
      <c r="E16" s="24" t="s">
        <v>21</v>
      </c>
      <c r="F16" s="16" t="s">
        <v>22</v>
      </c>
      <c r="G16" s="25">
        <v>840.8</v>
      </c>
      <c r="H16" s="25">
        <v>850</v>
      </c>
      <c r="I16" s="25">
        <v>852.5</v>
      </c>
      <c r="J16" s="25">
        <v>855</v>
      </c>
    </row>
    <row r="17" spans="2:10" ht="108">
      <c r="B17" s="13">
        <v>7</v>
      </c>
      <c r="C17" s="24" t="s">
        <v>16</v>
      </c>
      <c r="D17" s="14">
        <v>831</v>
      </c>
      <c r="E17" s="24" t="s">
        <v>23</v>
      </c>
      <c r="F17" s="16" t="s">
        <v>24</v>
      </c>
      <c r="G17" s="25">
        <v>185</v>
      </c>
      <c r="H17" s="25">
        <v>185</v>
      </c>
      <c r="I17" s="25">
        <v>185</v>
      </c>
      <c r="J17" s="25">
        <v>185</v>
      </c>
    </row>
    <row r="18" spans="2:10" ht="84">
      <c r="B18" s="13">
        <v>8</v>
      </c>
      <c r="C18" s="24" t="s">
        <v>16</v>
      </c>
      <c r="D18" s="13">
        <v>831</v>
      </c>
      <c r="E18" s="24" t="s">
        <v>25</v>
      </c>
      <c r="F18" s="15" t="s">
        <v>26</v>
      </c>
      <c r="G18" s="25">
        <v>0</v>
      </c>
      <c r="H18" s="25">
        <v>0</v>
      </c>
      <c r="I18" s="25">
        <v>0</v>
      </c>
      <c r="J18" s="25">
        <v>0</v>
      </c>
    </row>
    <row r="19" spans="2:10" ht="60">
      <c r="B19" s="13">
        <v>9</v>
      </c>
      <c r="C19" s="24" t="s">
        <v>16</v>
      </c>
      <c r="D19" s="13">
        <v>831</v>
      </c>
      <c r="E19" s="24" t="s">
        <v>27</v>
      </c>
      <c r="F19" s="15" t="s">
        <v>28</v>
      </c>
      <c r="G19" s="25">
        <v>0</v>
      </c>
      <c r="H19" s="25">
        <v>500</v>
      </c>
      <c r="I19" s="25">
        <v>0</v>
      </c>
      <c r="J19" s="25">
        <v>0</v>
      </c>
    </row>
    <row r="20" spans="2:10" ht="108">
      <c r="B20" s="13">
        <v>9</v>
      </c>
      <c r="C20" s="24" t="s">
        <v>16</v>
      </c>
      <c r="D20" s="14">
        <v>831</v>
      </c>
      <c r="E20" s="24" t="s">
        <v>29</v>
      </c>
      <c r="F20" s="15" t="s">
        <v>30</v>
      </c>
      <c r="G20" s="25">
        <v>1000</v>
      </c>
      <c r="H20" s="25">
        <v>500</v>
      </c>
      <c r="I20" s="25">
        <v>0</v>
      </c>
      <c r="J20" s="25">
        <v>0</v>
      </c>
    </row>
    <row r="21" spans="2:10" ht="36">
      <c r="B21" s="13">
        <v>10</v>
      </c>
      <c r="C21" s="24" t="s">
        <v>16</v>
      </c>
      <c r="D21" s="13">
        <v>831</v>
      </c>
      <c r="E21" s="24" t="s">
        <v>31</v>
      </c>
      <c r="F21" s="15" t="s">
        <v>32</v>
      </c>
      <c r="G21" s="25">
        <v>1</v>
      </c>
      <c r="H21" s="25">
        <v>0</v>
      </c>
      <c r="I21" s="25">
        <v>0</v>
      </c>
      <c r="J21" s="25">
        <v>0</v>
      </c>
    </row>
    <row r="22" spans="2:10" ht="36">
      <c r="B22" s="13">
        <v>11</v>
      </c>
      <c r="C22" s="24" t="s">
        <v>16</v>
      </c>
      <c r="D22" s="13">
        <v>831</v>
      </c>
      <c r="E22" s="24" t="s">
        <v>33</v>
      </c>
      <c r="F22" s="15" t="s">
        <v>34</v>
      </c>
      <c r="G22" s="25">
        <v>2</v>
      </c>
      <c r="H22" s="25">
        <v>2</v>
      </c>
      <c r="I22" s="25">
        <v>0</v>
      </c>
      <c r="J22" s="25">
        <v>0</v>
      </c>
    </row>
    <row r="23" spans="2:10">
      <c r="B23" s="27"/>
      <c r="C23" s="28" t="s">
        <v>35</v>
      </c>
      <c r="D23" s="28"/>
      <c r="E23" s="28"/>
      <c r="F23" s="29"/>
      <c r="G23" s="30">
        <f>G11+G12+G13+G14+G15+G16+G17+G18+G19+G20+G21+G22</f>
        <v>5735.7</v>
      </c>
      <c r="H23" s="30">
        <f t="shared" ref="H23:J23" si="0">H11+H12+H13+H14+H15+H16+H17+H18+H19+H20+H21+H22</f>
        <v>6396</v>
      </c>
      <c r="I23" s="30">
        <f t="shared" si="0"/>
        <v>5978.5</v>
      </c>
      <c r="J23" s="30">
        <f t="shared" si="0"/>
        <v>6081.9</v>
      </c>
    </row>
    <row r="24" spans="2:10" ht="15.6">
      <c r="B24" s="8"/>
      <c r="C24" s="9"/>
      <c r="D24" s="9"/>
      <c r="E24" s="12"/>
      <c r="F24" s="7"/>
      <c r="G24" s="6"/>
      <c r="H24" s="4"/>
      <c r="I24" s="4"/>
      <c r="J24" s="4"/>
    </row>
  </sheetData>
  <mergeCells count="11">
    <mergeCell ref="G9:J9"/>
    <mergeCell ref="B9:B10"/>
    <mergeCell ref="C9:C10"/>
    <mergeCell ref="D9:D10"/>
    <mergeCell ref="E9:E10"/>
    <mergeCell ref="F9:F10"/>
    <mergeCell ref="H2:J2"/>
    <mergeCell ref="G3:J3"/>
    <mergeCell ref="G5:J5"/>
    <mergeCell ref="B7:J7"/>
    <mergeCell ref="F4:J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2025-12-16T09:04:58Z</cp:lastPrinted>
  <dcterms:created xsi:type="dcterms:W3CDTF">2025-12-15T11:07:02Z</dcterms:created>
  <dcterms:modified xsi:type="dcterms:W3CDTF">2025-12-16T09:05:27Z</dcterms:modified>
</cp:coreProperties>
</file>